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CUARTO TRIMESTRE 2020\TITULO V\"/>
    </mc:Choice>
  </mc:AlternateContent>
  <bookViews>
    <workbookView xWindow="0" yWindow="0" windowWidth="15360" windowHeight="834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22" i="4" l="1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1" i="4" l="1"/>
  <c r="F61" i="4"/>
  <c r="D61" i="4"/>
  <c r="H57" i="4"/>
  <c r="H51" i="4"/>
  <c r="E59" i="4"/>
  <c r="H59" i="4" s="1"/>
  <c r="E57" i="4"/>
  <c r="E55" i="4"/>
  <c r="H55" i="4" s="1"/>
  <c r="E53" i="4"/>
  <c r="H53" i="4" s="1"/>
  <c r="E51" i="4"/>
  <c r="E49" i="4"/>
  <c r="H49" i="4" s="1"/>
  <c r="E47" i="4"/>
  <c r="H47" i="4" s="1"/>
  <c r="C61" i="4"/>
  <c r="G39" i="4"/>
  <c r="F39" i="4"/>
  <c r="H37" i="4"/>
  <c r="H36" i="4"/>
  <c r="H34" i="4"/>
  <c r="E39" i="4"/>
  <c r="E37" i="4"/>
  <c r="E36" i="4"/>
  <c r="E35" i="4"/>
  <c r="H35" i="4" s="1"/>
  <c r="E34" i="4"/>
  <c r="D39" i="4"/>
  <c r="C39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5" i="4"/>
  <c r="F25" i="4"/>
  <c r="D25" i="4"/>
  <c r="C25" i="4"/>
  <c r="H39" i="4" l="1"/>
  <c r="H61" i="4"/>
  <c r="E61" i="4"/>
  <c r="H25" i="4"/>
  <c r="E25" i="4"/>
</calcChain>
</file>

<file path=xl/sharedStrings.xml><?xml version="1.0" encoding="utf-8"?>
<sst xmlns="http://schemas.openxmlformats.org/spreadsheetml/2006/main" count="70" uniqueCount="48">
  <si>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</si>
  <si>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</si>
  <si>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</si>
  <si>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</si>
  <si>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</si>
  <si>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</si>
  <si>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</si>
  <si>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</si>
  <si>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</si>
  <si>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</si>
  <si>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</si>
  <si>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</si>
  <si>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</si>
  <si>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</si>
  <si>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</si>
  <si>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</si>
  <si>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</si>
  <si>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</si>
  <si>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</si>
  <si>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</si>
  <si>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</si>
  <si>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</si>
  <si>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PRESIDENCIA EJECUTIVA</t>
  </si>
  <si>
    <t>DIRECCIÓN GENERAL</t>
  </si>
  <si>
    <t>UNIDAD DE FINANZAS Y ADMINISTRACIÓN</t>
  </si>
  <si>
    <t>PROCURADURÍA AUXILIAR DE PROTECCIÓN NNA</t>
  </si>
  <si>
    <t>UNIDAD ASISTENCIA JURÍDICA A GRUPOS VULN</t>
  </si>
  <si>
    <t>TRABAJO SOCIAL</t>
  </si>
  <si>
    <t>UNIDAD DE ATENCIÓN DE SALUD PREVENTIVA</t>
  </si>
  <si>
    <t>UNIDAD DE PSICOLOGÍA</t>
  </si>
  <si>
    <t>UNIDAD DE ATENCIÓN A ADULTOS MAYORES</t>
  </si>
  <si>
    <t>UNIDAD DE ASISTENCIA ALIMENTARIA</t>
  </si>
  <si>
    <t>UNIDAD DE ATENCIÓN A LA INFANCIA</t>
  </si>
  <si>
    <t>UNIDAD DE REHABILITACIÓN E INCL. A VIDA</t>
  </si>
  <si>
    <t>CENTRO ASIST.PARA EL DESARROLLO INFANTIL</t>
  </si>
  <si>
    <t>SERVICIOS GENERALES</t>
  </si>
  <si>
    <t>CENTRO INTEGRAL DE DESARROLLOINFANTIL YJ</t>
  </si>
  <si>
    <t>DIR. DE ADMINISTRACIÓN</t>
  </si>
  <si>
    <t>SISTEMA PARA EL DESARROLLO INTEGRAL DE LA FAMILIA DEL MUNICIPIO DE SAN FELIPE, GTO.
ESTADO ANALÍTICO DEL EJERCICIO DEL PRESUPUESTO DE EGRESOS
CLASIFICACIÓN ADMINISTRATIVA
DEL 1 ENERO AL 31 DE DICIEMBRE DEL 2020</t>
  </si>
  <si>
    <t>Gobierno (Federal/Estatal/Municipal) de SISTEMA PARA EL DESARROLLO INTEGRAL DE LA FAMILIA DEL MUNICIPIO DE SAN FELIPE, GTO.
Estado Analítico del Ejercicio del Presupuesto de Egresos
Clasificación Administrativa
DEL 1 ENERO AL 31 DE DICIEMBRE DEL 2020</t>
  </si>
  <si>
    <t>Sector Paraestatal del Gobierno (Federal/Estatal/Municipal) de SISTEMA PARA EL DESARROLLO INTEGRAL DE LA FAMILIA DEL MUNICIPIO DE SAN FELIPE, GTO.
Estado Analítico del Ejercicio del Presupuesto de Egresos
Clasificación Administrativa
DEL 1 ENERO AL 31 DE DICIEMBRE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</si>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</sst>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tabSelected="1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8" t="s">
        <v>38</v>
      </c>
      <c r="B1" s="29"/>
      <c r="C1" s="29"/>
      <c r="D1" s="29"/>
      <c r="E1" s="29"/>
      <c r="F1" s="29"/>
      <c r="G1" s="29"/>
      <c r="H1" s="30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31" t="s">
        <v>12</v>
      </c>
      <c r="B3" s="32"/>
      <c r="C3" s="28" t="s">
        <v>18</v>
      </c>
      <c r="D3" s="29"/>
      <c r="E3" s="29"/>
      <c r="F3" s="29"/>
      <c r="G3" s="30"/>
      <c r="H3" s="37" t="s">
        <v>17</v>
      </c>
    </row>
    <row r="4" spans="1:8" ht="24.95" customHeight="1" x14ac:dyDescent="0.2">
      <c r="A4" s="33"/>
      <c r="B4" s="34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38"/>
    </row>
    <row r="5" spans="1:8" x14ac:dyDescent="0.2">
      <c r="A5" s="35"/>
      <c r="B5" s="36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396304.31</v>
      </c>
      <c r="D7" s="6">
        <v>490129.15</v>
      </c>
      <c r="E7" s="6">
        <f>C7+D7</f>
        <v>886433.46</v>
      </c>
      <c r="F7" s="6">
        <v>384014.1</v>
      </c>
      <c r="G7" s="6">
        <v>384014.1</v>
      </c>
      <c r="H7" s="6">
        <f>E7-F7</f>
        <v>502419.36</v>
      </c>
    </row>
    <row r="8" spans="1:8" x14ac:dyDescent="0.2">
      <c r="A8" s="3" t="s">
        <v>23</v>
      </c>
      <c r="B8" s="8"/>
      <c r="C8" s="6">
        <v>1368277.98</v>
      </c>
      <c r="D8" s="6">
        <v>255298.37</v>
      </c>
      <c r="E8" s="6">
        <f t="shared" ref="E8:E13" si="0">C8+D8</f>
        <v>1623576.35</v>
      </c>
      <c r="F8" s="6">
        <v>1453875.04</v>
      </c>
      <c r="G8" s="6">
        <v>1453875.04</v>
      </c>
      <c r="H8" s="6">
        <f t="shared" ref="H8:H13" si="1">E8-F8</f>
        <v>169701.31000000006</v>
      </c>
    </row>
    <row r="9" spans="1:8" x14ac:dyDescent="0.2">
      <c r="A9" s="3" t="s">
        <v>24</v>
      </c>
      <c r="B9" s="8"/>
      <c r="C9" s="6">
        <v>1670969.65</v>
      </c>
      <c r="D9" s="6">
        <v>50464.34</v>
      </c>
      <c r="E9" s="6">
        <f t="shared" si="0"/>
        <v>1721433.99</v>
      </c>
      <c r="F9" s="6">
        <v>1612892.31</v>
      </c>
      <c r="G9" s="6">
        <v>1612862.31</v>
      </c>
      <c r="H9" s="6">
        <f t="shared" si="1"/>
        <v>108541.67999999993</v>
      </c>
    </row>
    <row r="10" spans="1:8" x14ac:dyDescent="0.2">
      <c r="A10" s="3" t="s">
        <v>25</v>
      </c>
      <c r="B10" s="8"/>
      <c r="C10" s="6">
        <v>1558052.14</v>
      </c>
      <c r="D10" s="6">
        <v>579372.6</v>
      </c>
      <c r="E10" s="6">
        <f t="shared" si="0"/>
        <v>2137424.7399999998</v>
      </c>
      <c r="F10" s="6">
        <v>2085861</v>
      </c>
      <c r="G10" s="6">
        <v>2085861</v>
      </c>
      <c r="H10" s="6">
        <f t="shared" si="1"/>
        <v>51563.739999999758</v>
      </c>
    </row>
    <row r="11" spans="1:8" x14ac:dyDescent="0.2">
      <c r="A11" s="3" t="s">
        <v>26</v>
      </c>
      <c r="B11" s="8"/>
      <c r="C11" s="6">
        <v>360138.2</v>
      </c>
      <c r="D11" s="6">
        <v>-17850</v>
      </c>
      <c r="E11" s="6">
        <f t="shared" si="0"/>
        <v>342288.2</v>
      </c>
      <c r="F11" s="6">
        <v>334629.43</v>
      </c>
      <c r="G11" s="6">
        <v>334629.43</v>
      </c>
      <c r="H11" s="6">
        <f t="shared" si="1"/>
        <v>7658.7700000000186</v>
      </c>
    </row>
    <row r="12" spans="1:8" x14ac:dyDescent="0.2">
      <c r="A12" s="3" t="s">
        <v>27</v>
      </c>
      <c r="B12" s="8"/>
      <c r="C12" s="6">
        <v>869766.12</v>
      </c>
      <c r="D12" s="6">
        <v>127936.53</v>
      </c>
      <c r="E12" s="6">
        <f t="shared" si="0"/>
        <v>997702.65</v>
      </c>
      <c r="F12" s="6">
        <v>987612.64</v>
      </c>
      <c r="G12" s="6">
        <v>987612.64</v>
      </c>
      <c r="H12" s="6">
        <f t="shared" si="1"/>
        <v>10090.010000000009</v>
      </c>
    </row>
    <row r="13" spans="1:8" x14ac:dyDescent="0.2">
      <c r="A13" s="3" t="s">
        <v>28</v>
      </c>
      <c r="B13" s="8"/>
      <c r="C13" s="6">
        <v>259849.43</v>
      </c>
      <c r="D13" s="6">
        <v>11874.22</v>
      </c>
      <c r="E13" s="6">
        <f t="shared" si="0"/>
        <v>271723.64999999997</v>
      </c>
      <c r="F13" s="6">
        <v>271461.52</v>
      </c>
      <c r="G13" s="6">
        <v>271461.52</v>
      </c>
      <c r="H13" s="6">
        <f t="shared" si="1"/>
        <v>262.12999999994645</v>
      </c>
    </row>
    <row r="14" spans="1:8" x14ac:dyDescent="0.2">
      <c r="A14" s="3" t="s">
        <v>29</v>
      </c>
      <c r="B14" s="8"/>
      <c r="C14" s="6">
        <v>877957.06</v>
      </c>
      <c r="D14" s="6">
        <v>-40816.83</v>
      </c>
      <c r="E14" s="6">
        <f t="shared" ref="E14" si="2">C14+D14</f>
        <v>837140.2300000001</v>
      </c>
      <c r="F14" s="6">
        <v>757343.64</v>
      </c>
      <c r="G14" s="6">
        <v>757343.64</v>
      </c>
      <c r="H14" s="6">
        <f t="shared" ref="H14" si="3">E14-F14</f>
        <v>79796.590000000084</v>
      </c>
    </row>
    <row r="15" spans="1:8" x14ac:dyDescent="0.2">
      <c r="A15" s="3" t="s">
        <v>30</v>
      </c>
      <c r="B15" s="8"/>
      <c r="C15" s="6">
        <v>984301.98</v>
      </c>
      <c r="D15" s="6">
        <v>-62827.9</v>
      </c>
      <c r="E15" s="6">
        <f t="shared" ref="E15" si="4">C15+D15</f>
        <v>921474.08</v>
      </c>
      <c r="F15" s="6">
        <v>888972.81</v>
      </c>
      <c r="G15" s="6">
        <v>888972.81</v>
      </c>
      <c r="H15" s="6">
        <f t="shared" ref="H15" si="5">E15-F15</f>
        <v>32501.269999999902</v>
      </c>
    </row>
    <row r="16" spans="1:8" x14ac:dyDescent="0.2">
      <c r="A16" s="3" t="s">
        <v>31</v>
      </c>
      <c r="B16" s="8"/>
      <c r="C16" s="6">
        <v>3250736.64</v>
      </c>
      <c r="D16" s="6">
        <v>-104093.64</v>
      </c>
      <c r="E16" s="6">
        <f t="shared" ref="E16" si="6">C16+D16</f>
        <v>3146643</v>
      </c>
      <c r="F16" s="6">
        <v>2580848.29</v>
      </c>
      <c r="G16" s="6">
        <v>2580848.29</v>
      </c>
      <c r="H16" s="6">
        <f t="shared" ref="H16" si="7">E16-F16</f>
        <v>565794.71</v>
      </c>
    </row>
    <row r="17" spans="1:8" x14ac:dyDescent="0.2">
      <c r="A17" s="3" t="s">
        <v>32</v>
      </c>
      <c r="B17" s="8"/>
      <c r="C17" s="6">
        <v>398786.93</v>
      </c>
      <c r="D17" s="6">
        <v>-34709.64</v>
      </c>
      <c r="E17" s="6">
        <f t="shared" ref="E17" si="8">C17+D17</f>
        <v>364077.29</v>
      </c>
      <c r="F17" s="6">
        <v>300341.71000000002</v>
      </c>
      <c r="G17" s="6">
        <v>300341.71000000002</v>
      </c>
      <c r="H17" s="6">
        <f t="shared" ref="H17" si="9">E17-F17</f>
        <v>63735.579999999958</v>
      </c>
    </row>
    <row r="18" spans="1:8" x14ac:dyDescent="0.2">
      <c r="A18" s="3" t="s">
        <v>33</v>
      </c>
      <c r="B18" s="8"/>
      <c r="C18" s="6">
        <v>1636936.14</v>
      </c>
      <c r="D18" s="6">
        <v>176807.63</v>
      </c>
      <c r="E18" s="6">
        <f t="shared" ref="E18" si="10">C18+D18</f>
        <v>1813743.77</v>
      </c>
      <c r="F18" s="6">
        <v>1744227.24</v>
      </c>
      <c r="G18" s="6">
        <v>1744227.24</v>
      </c>
      <c r="H18" s="6">
        <f t="shared" ref="H18" si="11">E18-F18</f>
        <v>69516.530000000028</v>
      </c>
    </row>
    <row r="19" spans="1:8" x14ac:dyDescent="0.2">
      <c r="A19" s="3" t="s">
        <v>34</v>
      </c>
      <c r="B19" s="8"/>
      <c r="C19" s="6">
        <v>2563628.4</v>
      </c>
      <c r="D19" s="6">
        <v>-32027.03</v>
      </c>
      <c r="E19" s="6">
        <f t="shared" ref="E19" si="12">C19+D19</f>
        <v>2531601.37</v>
      </c>
      <c r="F19" s="6">
        <v>2455541.5499999998</v>
      </c>
      <c r="G19" s="6">
        <v>2455541.5499999998</v>
      </c>
      <c r="H19" s="6">
        <f t="shared" ref="H19" si="13">E19-F19</f>
        <v>76059.820000000298</v>
      </c>
    </row>
    <row r="20" spans="1:8" x14ac:dyDescent="0.2">
      <c r="A20" s="3" t="s">
        <v>35</v>
      </c>
      <c r="B20" s="8"/>
      <c r="C20" s="6">
        <v>929376.23</v>
      </c>
      <c r="D20" s="6">
        <v>102103.09</v>
      </c>
      <c r="E20" s="6">
        <f t="shared" ref="E20" si="14">C20+D20</f>
        <v>1031479.32</v>
      </c>
      <c r="F20" s="6">
        <v>1014063.71</v>
      </c>
      <c r="G20" s="6">
        <v>1014063.71</v>
      </c>
      <c r="H20" s="6">
        <f t="shared" ref="H20" si="15">E20-F20</f>
        <v>17415.609999999986</v>
      </c>
    </row>
    <row r="21" spans="1:8" x14ac:dyDescent="0.2">
      <c r="A21" s="3" t="s">
        <v>36</v>
      </c>
      <c r="B21" s="8"/>
      <c r="C21" s="6">
        <v>103600</v>
      </c>
      <c r="D21" s="6">
        <v>-4113.68</v>
      </c>
      <c r="E21" s="6">
        <f t="shared" ref="E21" si="16">C21+D21</f>
        <v>99486.32</v>
      </c>
      <c r="F21" s="6">
        <v>42279.07</v>
      </c>
      <c r="G21" s="6">
        <v>42279.07</v>
      </c>
      <c r="H21" s="6">
        <f t="shared" ref="H21" si="17">E21-F21</f>
        <v>57207.250000000007</v>
      </c>
    </row>
    <row r="22" spans="1:8" x14ac:dyDescent="0.2">
      <c r="A22" s="3" t="s">
        <v>37</v>
      </c>
      <c r="B22" s="8"/>
      <c r="C22" s="6">
        <v>0</v>
      </c>
      <c r="D22" s="6">
        <v>0</v>
      </c>
      <c r="E22" s="6">
        <f t="shared" ref="E22" si="18">C22+D22</f>
        <v>0</v>
      </c>
      <c r="F22" s="6">
        <v>0</v>
      </c>
      <c r="G22" s="6">
        <v>0</v>
      </c>
      <c r="H22" s="6">
        <f t="shared" ref="H22" si="19">E22-F22</f>
        <v>0</v>
      </c>
    </row>
    <row r="23" spans="1:8" x14ac:dyDescent="0.2">
      <c r="A23" s="3"/>
      <c r="B23" s="8"/>
      <c r="C23" s="6"/>
      <c r="D23" s="6"/>
      <c r="E23" s="6"/>
      <c r="F23" s="6"/>
      <c r="G23" s="6"/>
      <c r="H23" s="6"/>
    </row>
    <row r="24" spans="1:8" x14ac:dyDescent="0.2">
      <c r="A24" s="3"/>
      <c r="B24" s="11"/>
      <c r="C24" s="7"/>
      <c r="D24" s="7"/>
      <c r="E24" s="7"/>
      <c r="F24" s="7"/>
      <c r="G24" s="7"/>
      <c r="H24" s="7"/>
    </row>
    <row r="25" spans="1:8" x14ac:dyDescent="0.2">
      <c r="A25" s="12"/>
      <c r="B25" s="23" t="s">
        <v>11</v>
      </c>
      <c r="C25" s="9">
        <f t="shared" ref="C25:H25" si="20">SUM(C7:C24)</f>
        <v>17228681.210000001</v>
      </c>
      <c r="D25" s="9">
        <f t="shared" si="20"/>
        <v>1497547.2100000002</v>
      </c>
      <c r="E25" s="9">
        <f t="shared" si="20"/>
        <v>18726228.419999998</v>
      </c>
      <c r="F25" s="9">
        <f t="shared" si="20"/>
        <v>16913964.059999999</v>
      </c>
      <c r="G25" s="9">
        <f t="shared" si="20"/>
        <v>16913934.059999999</v>
      </c>
      <c r="H25" s="9">
        <f t="shared" si="20"/>
        <v>1812264.3600000003</v>
      </c>
    </row>
    <row r="28" spans="1:8" ht="45" customHeight="1" x14ac:dyDescent="0.2">
      <c r="A28" s="28" t="s">
        <v>39</v>
      </c>
      <c r="B28" s="29"/>
      <c r="C28" s="29"/>
      <c r="D28" s="29"/>
      <c r="E28" s="29"/>
      <c r="F28" s="29"/>
      <c r="G28" s="29"/>
      <c r="H28" s="30"/>
    </row>
    <row r="30" spans="1:8" x14ac:dyDescent="0.2">
      <c r="A30" s="31" t="s">
        <v>12</v>
      </c>
      <c r="B30" s="32"/>
      <c r="C30" s="28" t="s">
        <v>18</v>
      </c>
      <c r="D30" s="29"/>
      <c r="E30" s="29"/>
      <c r="F30" s="29"/>
      <c r="G30" s="30"/>
      <c r="H30" s="37" t="s">
        <v>17</v>
      </c>
    </row>
    <row r="31" spans="1:8" ht="22.5" x14ac:dyDescent="0.2">
      <c r="A31" s="33"/>
      <c r="B31" s="34"/>
      <c r="C31" s="4" t="s">
        <v>13</v>
      </c>
      <c r="D31" s="4" t="s">
        <v>19</v>
      </c>
      <c r="E31" s="4" t="s">
        <v>14</v>
      </c>
      <c r="F31" s="4" t="s">
        <v>15</v>
      </c>
      <c r="G31" s="4" t="s">
        <v>16</v>
      </c>
      <c r="H31" s="38"/>
    </row>
    <row r="32" spans="1:8" x14ac:dyDescent="0.2">
      <c r="A32" s="35"/>
      <c r="B32" s="36"/>
      <c r="C32" s="5">
        <v>1</v>
      </c>
      <c r="D32" s="5">
        <v>2</v>
      </c>
      <c r="E32" s="5" t="s">
        <v>20</v>
      </c>
      <c r="F32" s="5">
        <v>4</v>
      </c>
      <c r="G32" s="5">
        <v>5</v>
      </c>
      <c r="H32" s="5" t="s">
        <v>21</v>
      </c>
    </row>
    <row r="33" spans="1:8" x14ac:dyDescent="0.2">
      <c r="A33" s="14"/>
      <c r="B33" s="15"/>
      <c r="C33" s="19"/>
      <c r="D33" s="19"/>
      <c r="E33" s="19"/>
      <c r="F33" s="19"/>
      <c r="G33" s="19"/>
      <c r="H33" s="19"/>
    </row>
    <row r="34" spans="1:8" x14ac:dyDescent="0.2">
      <c r="A34" s="3" t="s">
        <v>0</v>
      </c>
      <c r="B34" s="2"/>
      <c r="C34" s="20">
        <v>0</v>
      </c>
      <c r="D34" s="20">
        <v>0</v>
      </c>
      <c r="E34" s="20">
        <f>C34+D34</f>
        <v>0</v>
      </c>
      <c r="F34" s="20">
        <v>0</v>
      </c>
      <c r="G34" s="20">
        <v>0</v>
      </c>
      <c r="H34" s="20">
        <f>E34-F34</f>
        <v>0</v>
      </c>
    </row>
    <row r="35" spans="1:8" x14ac:dyDescent="0.2">
      <c r="A35" s="3" t="s">
        <v>1</v>
      </c>
      <c r="B35" s="2"/>
      <c r="C35" s="20">
        <v>0</v>
      </c>
      <c r="D35" s="20">
        <v>0</v>
      </c>
      <c r="E35" s="20">
        <f t="shared" ref="E35:E37" si="21">C35+D35</f>
        <v>0</v>
      </c>
      <c r="F35" s="20">
        <v>0</v>
      </c>
      <c r="G35" s="20">
        <v>0</v>
      </c>
      <c r="H35" s="20">
        <f t="shared" ref="H35:H37" si="22">E35-F35</f>
        <v>0</v>
      </c>
    </row>
    <row r="36" spans="1:8" x14ac:dyDescent="0.2">
      <c r="A36" s="3" t="s">
        <v>2</v>
      </c>
      <c r="B36" s="2"/>
      <c r="C36" s="20">
        <v>0</v>
      </c>
      <c r="D36" s="20">
        <v>0</v>
      </c>
      <c r="E36" s="20">
        <f t="shared" si="21"/>
        <v>0</v>
      </c>
      <c r="F36" s="20">
        <v>0</v>
      </c>
      <c r="G36" s="20">
        <v>0</v>
      </c>
      <c r="H36" s="20">
        <f t="shared" si="22"/>
        <v>0</v>
      </c>
    </row>
    <row r="37" spans="1:8" x14ac:dyDescent="0.2">
      <c r="A37" s="3" t="s">
        <v>3</v>
      </c>
      <c r="B37" s="2"/>
      <c r="C37" s="20">
        <v>0</v>
      </c>
      <c r="D37" s="20">
        <v>0</v>
      </c>
      <c r="E37" s="20">
        <f t="shared" si="21"/>
        <v>0</v>
      </c>
      <c r="F37" s="20">
        <v>0</v>
      </c>
      <c r="G37" s="20">
        <v>0</v>
      </c>
      <c r="H37" s="20">
        <f t="shared" si="22"/>
        <v>0</v>
      </c>
    </row>
    <row r="38" spans="1:8" x14ac:dyDescent="0.2">
      <c r="A38" s="3"/>
      <c r="B38" s="2"/>
      <c r="C38" s="21"/>
      <c r="D38" s="21"/>
      <c r="E38" s="21"/>
      <c r="F38" s="21"/>
      <c r="G38" s="21"/>
      <c r="H38" s="21"/>
    </row>
    <row r="39" spans="1:8" x14ac:dyDescent="0.2">
      <c r="A39" s="12"/>
      <c r="B39" s="23" t="s">
        <v>11</v>
      </c>
      <c r="C39" s="9">
        <f>SUM(C34:C38)</f>
        <v>0</v>
      </c>
      <c r="D39" s="9">
        <f>SUM(D34:D38)</f>
        <v>0</v>
      </c>
      <c r="E39" s="9">
        <f>SUM(E34:E37)</f>
        <v>0</v>
      </c>
      <c r="F39" s="9">
        <f>SUM(F34:F37)</f>
        <v>0</v>
      </c>
      <c r="G39" s="9">
        <f>SUM(G34:G37)</f>
        <v>0</v>
      </c>
      <c r="H39" s="9">
        <f>SUM(H34:H37)</f>
        <v>0</v>
      </c>
    </row>
    <row r="42" spans="1:8" ht="45" customHeight="1" x14ac:dyDescent="0.2">
      <c r="A42" s="28" t="s">
        <v>40</v>
      </c>
      <c r="B42" s="29"/>
      <c r="C42" s="29"/>
      <c r="D42" s="29"/>
      <c r="E42" s="29"/>
      <c r="F42" s="29"/>
      <c r="G42" s="29"/>
      <c r="H42" s="30"/>
    </row>
    <row r="43" spans="1:8" x14ac:dyDescent="0.2">
      <c r="A43" s="31" t="s">
        <v>12</v>
      </c>
      <c r="B43" s="32"/>
      <c r="C43" s="28" t="s">
        <v>18</v>
      </c>
      <c r="D43" s="29"/>
      <c r="E43" s="29"/>
      <c r="F43" s="29"/>
      <c r="G43" s="30"/>
      <c r="H43" s="37" t="s">
        <v>17</v>
      </c>
    </row>
    <row r="44" spans="1:8" ht="22.5" x14ac:dyDescent="0.2">
      <c r="A44" s="33"/>
      <c r="B44" s="34"/>
      <c r="C44" s="4" t="s">
        <v>13</v>
      </c>
      <c r="D44" s="4" t="s">
        <v>19</v>
      </c>
      <c r="E44" s="4" t="s">
        <v>14</v>
      </c>
      <c r="F44" s="4" t="s">
        <v>15</v>
      </c>
      <c r="G44" s="4" t="s">
        <v>16</v>
      </c>
      <c r="H44" s="38"/>
    </row>
    <row r="45" spans="1:8" x14ac:dyDescent="0.2">
      <c r="A45" s="35"/>
      <c r="B45" s="36"/>
      <c r="C45" s="5">
        <v>1</v>
      </c>
      <c r="D45" s="5">
        <v>2</v>
      </c>
      <c r="E45" s="5" t="s">
        <v>20</v>
      </c>
      <c r="F45" s="5">
        <v>4</v>
      </c>
      <c r="G45" s="5">
        <v>5</v>
      </c>
      <c r="H45" s="5" t="s">
        <v>21</v>
      </c>
    </row>
    <row r="46" spans="1:8" x14ac:dyDescent="0.2">
      <c r="A46" s="14"/>
      <c r="B46" s="15"/>
      <c r="C46" s="19"/>
      <c r="D46" s="19"/>
      <c r="E46" s="19"/>
      <c r="F46" s="19"/>
      <c r="G46" s="19"/>
      <c r="H46" s="19"/>
    </row>
    <row r="47" spans="1:8" ht="22.5" x14ac:dyDescent="0.2">
      <c r="A47" s="3"/>
      <c r="B47" s="17" t="s">
        <v>5</v>
      </c>
      <c r="C47" s="20">
        <v>0</v>
      </c>
      <c r="D47" s="20">
        <v>0</v>
      </c>
      <c r="E47" s="20">
        <f>C47+D47</f>
        <v>0</v>
      </c>
      <c r="F47" s="20">
        <v>0</v>
      </c>
      <c r="G47" s="20">
        <v>0</v>
      </c>
      <c r="H47" s="20">
        <f>E47-F47</f>
        <v>0</v>
      </c>
    </row>
    <row r="48" spans="1:8" x14ac:dyDescent="0.2">
      <c r="A48" s="3"/>
      <c r="B48" s="17"/>
      <c r="C48" s="20"/>
      <c r="D48" s="20"/>
      <c r="E48" s="20"/>
      <c r="F48" s="20"/>
      <c r="G48" s="20"/>
      <c r="H48" s="20"/>
    </row>
    <row r="49" spans="1:8" x14ac:dyDescent="0.2">
      <c r="A49" s="3"/>
      <c r="B49" s="17" t="s">
        <v>4</v>
      </c>
      <c r="C49" s="20">
        <v>0</v>
      </c>
      <c r="D49" s="20">
        <v>0</v>
      </c>
      <c r="E49" s="20">
        <f>C49+D49</f>
        <v>0</v>
      </c>
      <c r="F49" s="20">
        <v>0</v>
      </c>
      <c r="G49" s="20">
        <v>0</v>
      </c>
      <c r="H49" s="20">
        <f>E49-F49</f>
        <v>0</v>
      </c>
    </row>
    <row r="50" spans="1:8" x14ac:dyDescent="0.2">
      <c r="A50" s="3"/>
      <c r="B50" s="17"/>
      <c r="C50" s="20"/>
      <c r="D50" s="20"/>
      <c r="E50" s="20"/>
      <c r="F50" s="20"/>
      <c r="G50" s="20"/>
      <c r="H50" s="20"/>
    </row>
    <row r="51" spans="1:8" ht="22.5" x14ac:dyDescent="0.2">
      <c r="A51" s="3"/>
      <c r="B51" s="17" t="s">
        <v>6</v>
      </c>
      <c r="C51" s="20">
        <v>0</v>
      </c>
      <c r="D51" s="20">
        <v>0</v>
      </c>
      <c r="E51" s="20">
        <f>C51+D51</f>
        <v>0</v>
      </c>
      <c r="F51" s="20">
        <v>0</v>
      </c>
      <c r="G51" s="20">
        <v>0</v>
      </c>
      <c r="H51" s="20">
        <f>E51-F51</f>
        <v>0</v>
      </c>
    </row>
    <row r="52" spans="1:8" x14ac:dyDescent="0.2">
      <c r="A52" s="3"/>
      <c r="B52" s="17"/>
      <c r="C52" s="20"/>
      <c r="D52" s="20"/>
      <c r="E52" s="20"/>
      <c r="F52" s="20"/>
      <c r="G52" s="20"/>
      <c r="H52" s="20"/>
    </row>
    <row r="53" spans="1:8" ht="22.5" x14ac:dyDescent="0.2">
      <c r="A53" s="3"/>
      <c r="B53" s="17" t="s">
        <v>8</v>
      </c>
      <c r="C53" s="20">
        <v>0</v>
      </c>
      <c r="D53" s="20">
        <v>0</v>
      </c>
      <c r="E53" s="20">
        <f>C53+D53</f>
        <v>0</v>
      </c>
      <c r="F53" s="20">
        <v>0</v>
      </c>
      <c r="G53" s="20">
        <v>0</v>
      </c>
      <c r="H53" s="20">
        <f>E53-F53</f>
        <v>0</v>
      </c>
    </row>
    <row r="54" spans="1:8" x14ac:dyDescent="0.2">
      <c r="A54" s="3"/>
      <c r="B54" s="17"/>
      <c r="C54" s="20"/>
      <c r="D54" s="20"/>
      <c r="E54" s="20"/>
      <c r="F54" s="20"/>
      <c r="G54" s="20"/>
      <c r="H54" s="20"/>
    </row>
    <row r="55" spans="1:8" ht="22.5" x14ac:dyDescent="0.2">
      <c r="A55" s="3"/>
      <c r="B55" s="17" t="s">
        <v>9</v>
      </c>
      <c r="C55" s="20">
        <v>0</v>
      </c>
      <c r="D55" s="20">
        <v>0</v>
      </c>
      <c r="E55" s="20">
        <f>C55+D55</f>
        <v>0</v>
      </c>
      <c r="F55" s="20">
        <v>0</v>
      </c>
      <c r="G55" s="20">
        <v>0</v>
      </c>
      <c r="H55" s="20">
        <f>E55-F55</f>
        <v>0</v>
      </c>
    </row>
    <row r="56" spans="1:8" x14ac:dyDescent="0.2">
      <c r="A56" s="3"/>
      <c r="B56" s="17"/>
      <c r="C56" s="20"/>
      <c r="D56" s="20"/>
      <c r="E56" s="20"/>
      <c r="F56" s="20"/>
      <c r="G56" s="20"/>
      <c r="H56" s="20"/>
    </row>
    <row r="57" spans="1:8" ht="22.5" x14ac:dyDescent="0.2">
      <c r="A57" s="3"/>
      <c r="B57" s="17" t="s">
        <v>10</v>
      </c>
      <c r="C57" s="20">
        <v>0</v>
      </c>
      <c r="D57" s="20">
        <v>0</v>
      </c>
      <c r="E57" s="20">
        <f>C57+D57</f>
        <v>0</v>
      </c>
      <c r="F57" s="20">
        <v>0</v>
      </c>
      <c r="G57" s="20">
        <v>0</v>
      </c>
      <c r="H57" s="20">
        <f>E57-F57</f>
        <v>0</v>
      </c>
    </row>
    <row r="58" spans="1:8" x14ac:dyDescent="0.2">
      <c r="A58" s="3"/>
      <c r="B58" s="17"/>
      <c r="C58" s="20"/>
      <c r="D58" s="20"/>
      <c r="E58" s="20"/>
      <c r="F58" s="20"/>
      <c r="G58" s="20"/>
      <c r="H58" s="20"/>
    </row>
    <row r="59" spans="1:8" x14ac:dyDescent="0.2">
      <c r="A59" s="3"/>
      <c r="B59" s="17" t="s">
        <v>7</v>
      </c>
      <c r="C59" s="20">
        <v>0</v>
      </c>
      <c r="D59" s="20">
        <v>0</v>
      </c>
      <c r="E59" s="20">
        <f>C59+D59</f>
        <v>0</v>
      </c>
      <c r="F59" s="20">
        <v>0</v>
      </c>
      <c r="G59" s="20">
        <v>0</v>
      </c>
      <c r="H59" s="20">
        <f>E59-F59</f>
        <v>0</v>
      </c>
    </row>
    <row r="60" spans="1:8" x14ac:dyDescent="0.2">
      <c r="A60" s="16"/>
      <c r="B60" s="18"/>
      <c r="C60" s="21"/>
      <c r="D60" s="21"/>
      <c r="E60" s="21"/>
      <c r="F60" s="21"/>
      <c r="G60" s="21"/>
      <c r="H60" s="21"/>
    </row>
    <row r="61" spans="1:8" x14ac:dyDescent="0.2">
      <c r="A61" s="12"/>
      <c r="B61" s="23" t="s">
        <v>11</v>
      </c>
      <c r="C61" s="9">
        <f t="shared" ref="C61:H61" si="23">SUM(C47:C59)</f>
        <v>0</v>
      </c>
      <c r="D61" s="9">
        <f t="shared" si="23"/>
        <v>0</v>
      </c>
      <c r="E61" s="9">
        <f t="shared" si="23"/>
        <v>0</v>
      </c>
      <c r="F61" s="9">
        <f t="shared" si="23"/>
        <v>0</v>
      </c>
      <c r="G61" s="9">
        <f t="shared" si="23"/>
        <v>0</v>
      </c>
      <c r="H61" s="9">
        <f t="shared" si="23"/>
        <v>0</v>
      </c>
    </row>
    <row r="62" spans="1:8" x14ac:dyDescent="0.2">
      <c r="A62" s="24" t="s">
        <v>41</v>
      </c>
    </row>
    <row r="65" spans="2:6" ht="15" customHeight="1" x14ac:dyDescent="0.2">
      <c r="B65" s="25" t="s">
        <v>42</v>
      </c>
      <c r="C65" s="25"/>
      <c r="D65" s="26"/>
      <c r="E65" s="26"/>
      <c r="F65" s="25" t="s">
        <v>47</v>
      </c>
    </row>
    <row r="66" spans="2:6" x14ac:dyDescent="0.2">
      <c r="B66" s="27" t="s">
        <v>43</v>
      </c>
      <c r="C66" s="25"/>
      <c r="D66" s="26"/>
      <c r="E66" s="26"/>
      <c r="F66" s="26" t="s">
        <v>44</v>
      </c>
    </row>
    <row r="67" spans="2:6" x14ac:dyDescent="0.2">
      <c r="B67" s="25" t="s">
        <v>45</v>
      </c>
      <c r="C67" s="25"/>
      <c r="D67" s="26"/>
      <c r="E67" s="26"/>
      <c r="F67" s="26" t="s">
        <v>46</v>
      </c>
    </row>
  </sheetData>
  <sheetProtection formatCells="0" formatColumns="0" formatRows="0" insertRows="0" deleteRows="0" autoFilter="0"/>
  <mergeCells count="12">
    <mergeCell ref="A1:H1"/>
    <mergeCell ref="A3:B5"/>
    <mergeCell ref="A28:H28"/>
    <mergeCell ref="A30:B32"/>
    <mergeCell ref="C3:G3"/>
    <mergeCell ref="H3:H4"/>
    <mergeCell ref="A42:H42"/>
    <mergeCell ref="A43:B45"/>
    <mergeCell ref="C43:G43"/>
    <mergeCell ref="H43:H44"/>
    <mergeCell ref="C30:G30"/>
    <mergeCell ref="H30:H3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2021-01-28T21:50:18Z</cp:lastPrinted>
  <dcterms:created xsi:type="dcterms:W3CDTF">2014-02-10T03:37:14Z</dcterms:created>
  <dcterms:modified xsi:type="dcterms:W3CDTF">2021-02-04T19:18:05Z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